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G\PPG Stick\PO Folder\Purchase Orders\"/>
    </mc:Choice>
  </mc:AlternateContent>
  <xr:revisionPtr revIDLastSave="0" documentId="13_ncr:1_{B37E4EFD-7B96-4F22-9982-587E272DC24A}" xr6:coauthVersionLast="47" xr6:coauthVersionMax="47" xr10:uidLastSave="{00000000-0000-0000-0000-000000000000}"/>
  <bookViews>
    <workbookView xWindow="-120" yWindow="-120" windowWidth="19440" windowHeight="15000" xr2:uid="{0B09E2E4-B212-4DD8-BD1B-79C661CD68DF}"/>
  </bookViews>
  <sheets>
    <sheet name="Purchase Order" sheetId="1" r:id="rId1"/>
  </sheets>
  <definedNames>
    <definedName name="_xlnm.Print_Area" localSheetId="0">'Purchase Order'!$A$1:$D$43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0" i="1"/>
  <c r="D29" i="1"/>
  <c r="D28" i="1"/>
  <c r="D27" i="1"/>
  <c r="D26" i="1"/>
  <c r="D23" i="1"/>
  <c r="D22" i="1"/>
  <c r="D20" i="1"/>
  <c r="D19" i="1"/>
  <c r="D18" i="1"/>
  <c r="D17" i="1"/>
  <c r="D32" i="1" l="1"/>
  <c r="D33" i="1" s="1"/>
  <c r="D35" i="1" s="1"/>
</calcChain>
</file>

<file path=xl/sharedStrings.xml><?xml version="1.0" encoding="utf-8"?>
<sst xmlns="http://schemas.openxmlformats.org/spreadsheetml/2006/main" count="25" uniqueCount="25">
  <si>
    <t xml:space="preserve">     </t>
  </si>
  <si>
    <t xml:space="preserve">Purchase Order </t>
  </si>
  <si>
    <t>To:</t>
  </si>
  <si>
    <t>Date:</t>
  </si>
  <si>
    <t>Amount</t>
  </si>
  <si>
    <t>Description of Product</t>
  </si>
  <si>
    <t>Unit Price</t>
  </si>
  <si>
    <t>Total price</t>
  </si>
  <si>
    <t>VAT</t>
  </si>
  <si>
    <t>Total</t>
  </si>
  <si>
    <t>** Please Make Sure This Order Is Run On Unders, As Overs Can Not Be Charged For **</t>
  </si>
  <si>
    <r>
      <t xml:space="preserve">8 Parkfield </t>
    </r>
    <r>
      <rPr>
        <sz val="11"/>
        <color indexed="57"/>
        <rFont val="Calibri"/>
        <family val="2"/>
      </rPr>
      <t xml:space="preserve">| </t>
    </r>
    <r>
      <rPr>
        <sz val="11"/>
        <color indexed="8"/>
        <rFont val="Calibri"/>
        <family val="2"/>
      </rPr>
      <t xml:space="preserve">Devizes </t>
    </r>
    <r>
      <rPr>
        <sz val="11"/>
        <color indexed="57"/>
        <rFont val="Calibri"/>
        <family val="2"/>
      </rPr>
      <t>|</t>
    </r>
    <r>
      <rPr>
        <sz val="11"/>
        <color indexed="8"/>
        <rFont val="Calibri"/>
        <family val="2"/>
      </rPr>
      <t xml:space="preserve"> Wiltshire </t>
    </r>
    <r>
      <rPr>
        <sz val="11"/>
        <color indexed="57"/>
        <rFont val="Calibri"/>
        <family val="2"/>
      </rPr>
      <t xml:space="preserve">| </t>
    </r>
    <r>
      <rPr>
        <sz val="11"/>
        <color indexed="8"/>
        <rFont val="Calibri"/>
        <family val="2"/>
      </rPr>
      <t>SN10 2EB</t>
    </r>
  </si>
  <si>
    <r>
      <t xml:space="preserve">Tel No: 01380 725897 </t>
    </r>
    <r>
      <rPr>
        <sz val="11"/>
        <color indexed="57"/>
        <rFont val="Calibri"/>
        <family val="2"/>
      </rPr>
      <t xml:space="preserve">| </t>
    </r>
    <r>
      <rPr>
        <sz val="11"/>
        <color indexed="8"/>
        <rFont val="Calibri"/>
        <family val="2"/>
      </rPr>
      <t>email:promosales@purelypromotionalgifts.co.uk</t>
    </r>
  </si>
  <si>
    <t>Please Deliver ASAP To The Below Customer Under Plain Cover:</t>
  </si>
  <si>
    <t>Carriage to 1 UK address</t>
  </si>
  <si>
    <t>New setup</t>
  </si>
  <si>
    <t>Bagco</t>
  </si>
  <si>
    <t>23rd February 2023</t>
  </si>
  <si>
    <t>Moorfield Farm</t>
  </si>
  <si>
    <t>St. Johns Road</t>
  </si>
  <si>
    <t>Lostock</t>
  </si>
  <si>
    <t>BOLTON</t>
  </si>
  <si>
    <t>BL6 4HD</t>
  </si>
  <si>
    <t>Ivan Rawlins</t>
  </si>
  <si>
    <t>Barham wellie boot bags in black, printed 1 spot colour to both sides using the same artwork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</si>
</sst>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&quot;£&quot;#,##0.00"/>
    <numFmt numFmtId="166" formatCode="[$-809]d\ mmmm\ 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2"/>
      <color indexed="8"/>
      <name val="Papyrus"/>
      <family val="4"/>
    </font>
    <font>
      <sz val="16"/>
      <color indexed="8"/>
      <name val="Times New Roman"/>
      <family val="1"/>
    </font>
    <font>
      <sz val="28"/>
      <color indexed="8"/>
      <name val="Times New Roman"/>
      <family val="1"/>
    </font>
    <font>
      <sz val="28"/>
      <name val="Arial"/>
      <family val="2"/>
    </font>
    <font>
      <sz val="12"/>
      <color indexed="8"/>
      <name val="Tahoma"/>
      <family val="2"/>
    </font>
    <font>
      <sz val="12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Times New Roman"/>
      <family val="1"/>
    </font>
    <font>
      <sz val="11"/>
      <color theme="1"/>
      <name val="Tahoma"/>
      <family val="2"/>
    </font>
    <font>
      <b/>
      <sz val="11"/>
      <color indexed="8"/>
      <name val="Tahoma"/>
      <family val="2"/>
    </font>
    <font>
      <b/>
      <sz val="1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10"/>
      <name val="Arial"/>
      <family val="2"/>
    </font>
    <font>
      <sz val="11"/>
      <color indexed="57"/>
      <name val="Calibri"/>
      <family val="2"/>
    </font>
    <font>
      <sz val="11"/>
      <color indexed="8"/>
      <name val="Calibri"/>
      <family val="2"/>
    </font>
    <font>
      <sz val="11"/>
      <name val="Tahoma"/>
      <family val="2"/>
    </font>
    <font>
      <sz val="10"/>
      <name val="Arial"/>
      <family val="2"/>
    </font>
    <font>
      <b/>
      <sz val="10.5"/>
      <color theme="1"/>
      <name val="Tahoma"/>
      <family val="2"/>
    </font>
    <font>
      <sz val="11"/>
      <color rgb="FF000000"/>
      <name val="Tahoma"/>
      <family val="2"/>
    </font>
    <font>
      <sz val="10"/>
      <name val="Arial"/>
      <family val="2"/>
    </font>
    <font>
      <sz val="11"/>
      <color theme="1"/>
      <name val="Tahm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5" fillId="0" borderId="0"/>
  </cellStyleXfs>
  <cellXfs count="78">
    <xf numFmtId="0" fontId="0" fillId="0" borderId="0" xfId="0"/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165" fontId="7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165" fontId="9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right" vertical="center"/>
      <protection locked="0"/>
    </xf>
    <xf numFmtId="165" fontId="9" fillId="0" borderId="0" xfId="0" applyNumberFormat="1" applyFont="1" applyAlignment="1" applyProtection="1">
      <alignment horizontal="right" vertical="center"/>
      <protection locked="0"/>
    </xf>
    <xf numFmtId="166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 applyProtection="1">
      <alignment horizontal="right" vertical="center"/>
      <protection locked="0"/>
    </xf>
    <xf numFmtId="165" fontId="8" fillId="0" borderId="0" xfId="0" applyNumberFormat="1" applyFont="1" applyAlignment="1" applyProtection="1">
      <alignment horizontal="right"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164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 applyProtection="1">
      <alignment horizontal="right" vertical="center"/>
      <protection locked="0"/>
    </xf>
    <xf numFmtId="165" fontId="11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 applyProtection="1">
      <alignment vertical="center"/>
      <protection locked="0"/>
    </xf>
    <xf numFmtId="164" fontId="13" fillId="0" borderId="0" xfId="0" applyNumberFormat="1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right" vertical="center"/>
      <protection locked="0"/>
    </xf>
    <xf numFmtId="165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5" fillId="0" borderId="0" xfId="0" applyFont="1"/>
    <xf numFmtId="164" fontId="16" fillId="0" borderId="0" xfId="0" applyNumberFormat="1" applyFont="1" applyAlignment="1" applyProtection="1">
      <alignment horizontal="right"/>
      <protection locked="0"/>
    </xf>
    <xf numFmtId="165" fontId="1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165" fontId="17" fillId="0" borderId="0" xfId="0" applyNumberFormat="1" applyFont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vertical="center"/>
      <protection locked="0"/>
    </xf>
    <xf numFmtId="164" fontId="9" fillId="2" borderId="0" xfId="0" applyNumberFormat="1" applyFont="1" applyFill="1" applyAlignment="1" applyProtection="1">
      <alignment horizontal="right" vertical="center"/>
      <protection locked="0"/>
    </xf>
    <xf numFmtId="165" fontId="9" fillId="2" borderId="0" xfId="0" applyNumberFormat="1" applyFont="1" applyFill="1" applyAlignment="1" applyProtection="1">
      <alignment horizontal="right" vertical="center"/>
      <protection locked="0"/>
    </xf>
    <xf numFmtId="0" fontId="7" fillId="2" borderId="0" xfId="0" applyFont="1" applyFill="1" applyAlignment="1">
      <alignment horizontal="left"/>
    </xf>
    <xf numFmtId="0" fontId="17" fillId="2" borderId="0" xfId="0" applyFont="1" applyFill="1"/>
    <xf numFmtId="164" fontId="16" fillId="2" borderId="0" xfId="0" applyNumberFormat="1" applyFont="1" applyFill="1" applyAlignment="1" applyProtection="1">
      <alignment horizontal="right"/>
      <protection locked="0"/>
    </xf>
    <xf numFmtId="165" fontId="17" fillId="2" borderId="0" xfId="0" applyNumberFormat="1" applyFont="1" applyFill="1" applyAlignment="1" applyProtection="1">
      <alignment horizontal="right"/>
      <protection locked="0"/>
    </xf>
    <xf numFmtId="164" fontId="8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 applyProtection="1">
      <alignment horizontal="right" vertical="center" wrapText="1"/>
      <protection locked="0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0" fillId="0" borderId="0" xfId="6" applyFont="1" applyAlignment="1" applyProtection="1">
      <alignment vertical="center"/>
      <protection locked="0"/>
    </xf>
    <xf numFmtId="0" fontId="10" fillId="0" borderId="0" xfId="6" applyFont="1" applyAlignment="1" applyProtection="1">
      <alignment horizontal="left" vertical="center"/>
      <protection locked="0"/>
    </xf>
    <xf numFmtId="3" fontId="10" fillId="0" borderId="0" xfId="6" applyNumberFormat="1" applyFont="1" applyAlignment="1" applyProtection="1">
      <alignment horizontal="left" vertical="center"/>
      <protection locked="0"/>
    </xf>
    <xf numFmtId="0" fontId="10" fillId="0" borderId="0" xfId="6" applyFont="1"/>
    <xf numFmtId="0" fontId="10" fillId="0" borderId="0" xfId="6" applyFont="1" applyAlignment="1">
      <alignment wrapText="1"/>
    </xf>
    <xf numFmtId="0" fontId="1" fillId="0" borderId="0" xfId="2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vertical="center"/>
    </xf>
    <xf numFmtId="0" fontId="10" fillId="0" borderId="0" xfId="0" applyFont="1"/>
  </cellXfs>
  <cellStyles count="7">
    <cellStyle name="Normal" xfId="0" builtinId="0"/>
    <cellStyle name="Normal 2" xfId="1" xr:uid="{D5B39613-3409-4024-AA95-FD36BF0330BD}"/>
    <cellStyle name="Normal 2 2" xfId="4" xr:uid="{4505B0AA-7849-45F9-B335-C65BC1FC07F6}"/>
    <cellStyle name="Normal 3" xfId="3" xr:uid="{1687BCD9-77D6-4722-B4A4-28FFB54375A8}"/>
    <cellStyle name="Normal 3 2" xfId="5" xr:uid="{5CCB3732-5B74-4CA3-B3F8-1AA4601DC8C9}"/>
    <cellStyle name="Normal 4" xfId="2" xr:uid="{561FC70F-8588-4701-ADBF-4D79B399390C}"/>
    <cellStyle name="Normal 5" xfId="6" xr:uid="{6ECC117A-11FF-4FBD-989D-A0639D5E932E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3</xdr:col>
      <xdr:colOff>800094</xdr:colOff>
      <xdr:row>1</xdr:row>
      <xdr:rowOff>9525</xdr:rowOff>
    </xdr:to>
    <xdr:pic>
      <xdr:nvPicPr>
        <xdr:cNvPr id="2" name="Picture 1" descr="Header.JPG">
          <a:extLst>
            <a:ext uri="{FF2B5EF4-FFF2-40B4-BE49-F238E27FC236}">
              <a16:creationId xmlns:a16="http://schemas.microsoft.com/office/drawing/2014/main" id="{D9237DE2-DBD8-4CB0-AC2B-8A898BA8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6"/>
          <a:ext cx="5714994" cy="112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7D0E-D172-42FC-9D3A-A6EDEF95A15A}">
  <dimension ref="A1:D43"/>
  <sheetViews>
    <sheetView tabSelected="1" workbookViewId="0">
      <selection activeCell="B20" sqref="B20"/>
    </sheetView>
  </sheetViews>
  <sheetFormatPr defaultRowHeight="15"/>
  <cols>
    <col min="1" max="1" width="8.42578125" customWidth="1"/>
    <col min="2" max="2" width="54" customWidth="1"/>
    <col min="3" max="3" width="11.28515625" customWidth="1"/>
    <col min="4" max="4" width="12.5703125" customWidth="1"/>
  </cols>
  <sheetData>
    <row r="1" spans="1:4" ht="90" customHeight="1">
      <c r="A1" s="68"/>
      <c r="B1" s="68"/>
      <c r="C1" s="68"/>
      <c r="D1" s="68"/>
    </row>
    <row r="2" spans="1:4" ht="35.25">
      <c r="A2" s="1" t="s">
        <v>0</v>
      </c>
      <c r="B2" s="69" t="s">
        <v>1</v>
      </c>
      <c r="C2" s="70"/>
      <c r="D2" s="2">
        <v>1998</v>
      </c>
    </row>
    <row r="3" spans="1:4" ht="15.75">
      <c r="A3" s="3"/>
      <c r="B3" s="4"/>
      <c r="C3" s="5"/>
      <c r="D3" s="6"/>
    </row>
    <row r="4" spans="1:4">
      <c r="A4" s="7" t="s">
        <v>2</v>
      </c>
      <c r="B4" s="60" t="s">
        <v>16</v>
      </c>
      <c r="C4" s="9"/>
      <c r="D4" s="10"/>
    </row>
    <row r="5" spans="1:4">
      <c r="A5" s="11"/>
      <c r="B5" s="60"/>
      <c r="C5" s="12"/>
      <c r="D5" s="13"/>
    </row>
    <row r="6" spans="1:4">
      <c r="A6" s="7"/>
      <c r="B6" s="60"/>
      <c r="C6" s="12"/>
      <c r="D6" s="13"/>
    </row>
    <row r="7" spans="1:4">
      <c r="A7" s="7"/>
      <c r="B7" s="60"/>
      <c r="C7" s="12"/>
      <c r="D7" s="13"/>
    </row>
    <row r="8" spans="1:4">
      <c r="A8" s="7"/>
      <c r="B8" s="60"/>
      <c r="C8" s="12"/>
      <c r="D8" s="13"/>
    </row>
    <row r="9" spans="1:4">
      <c r="A9" s="7"/>
      <c r="B9" s="8"/>
      <c r="C9" s="12"/>
      <c r="D9" s="13"/>
    </row>
    <row r="10" spans="1:4">
      <c r="A10" s="7"/>
      <c r="B10" s="8"/>
      <c r="C10" s="12"/>
      <c r="D10" s="13"/>
    </row>
    <row r="11" spans="1:4">
      <c r="A11" s="7" t="s">
        <v>3</v>
      </c>
      <c r="B11" s="14" t="s">
        <v>17</v>
      </c>
      <c r="C11" s="12"/>
      <c r="D11" s="13"/>
    </row>
    <row r="12" spans="1:4">
      <c r="A12" s="15"/>
      <c r="B12" s="16"/>
      <c r="C12" s="12"/>
      <c r="D12" s="13"/>
    </row>
    <row r="13" spans="1:4" ht="3.75" customHeight="1">
      <c r="A13" s="44"/>
      <c r="B13" s="45"/>
      <c r="C13" s="46"/>
      <c r="D13" s="47"/>
    </row>
    <row r="14" spans="1:4">
      <c r="A14" s="15"/>
      <c r="B14" s="17"/>
      <c r="C14" s="18"/>
      <c r="D14" s="19"/>
    </row>
    <row r="15" spans="1:4">
      <c r="A15" s="7" t="s">
        <v>4</v>
      </c>
      <c r="B15" s="16" t="s">
        <v>5</v>
      </c>
      <c r="C15" s="20" t="s">
        <v>6</v>
      </c>
      <c r="D15" s="21" t="s">
        <v>7</v>
      </c>
    </row>
    <row r="16" spans="1:4">
      <c r="A16" s="7"/>
      <c r="B16" s="16"/>
      <c r="C16" s="18"/>
      <c r="D16" s="19"/>
    </row>
    <row r="17" spans="1:4" s="54" customFormat="1" ht="29.25">
      <c r="A17" s="64">
        <v>50</v>
      </c>
      <c r="B17" s="66" t="s">
        <v>24</v>
      </c>
      <c r="C17" s="52">
        <v>7.5</v>
      </c>
      <c r="D17" s="53">
        <f>C17*A17</f>
        <v>375</v>
      </c>
    </row>
    <row r="18" spans="1:4" s="54" customFormat="1">
      <c r="A18" s="64">
        <v>1</v>
      </c>
      <c r="B18" s="65" t="s">
        <v>15</v>
      </c>
      <c r="C18" s="52">
        <v>25</v>
      </c>
      <c r="D18" s="53">
        <f>C18*A18</f>
        <v>25</v>
      </c>
    </row>
    <row r="19" spans="1:4">
      <c r="A19" s="63">
        <v>1</v>
      </c>
      <c r="B19" s="62" t="s">
        <v>14</v>
      </c>
      <c r="C19" s="18">
        <v>14</v>
      </c>
      <c r="D19" s="23">
        <f t="shared" ref="D19:D30" si="0">C19*A19</f>
        <v>14</v>
      </c>
    </row>
    <row r="20" spans="1:4">
      <c r="A20" s="24"/>
      <c r="B20" s="58"/>
      <c r="C20" s="22"/>
      <c r="D20" s="23">
        <f t="shared" si="0"/>
        <v>0</v>
      </c>
    </row>
    <row r="21" spans="1:4">
      <c r="A21" s="24"/>
      <c r="B21" s="25"/>
      <c r="C21" s="22"/>
      <c r="D21" s="23">
        <f t="shared" si="0"/>
        <v>0</v>
      </c>
    </row>
    <row r="22" spans="1:4">
      <c r="A22" s="7"/>
      <c r="B22" s="8"/>
      <c r="C22" s="18"/>
      <c r="D22" s="23">
        <f t="shared" si="0"/>
        <v>0</v>
      </c>
    </row>
    <row r="23" spans="1:4">
      <c r="A23" s="7"/>
      <c r="B23" s="8"/>
      <c r="C23" s="18"/>
      <c r="D23" s="23">
        <f t="shared" si="0"/>
        <v>0</v>
      </c>
    </row>
    <row r="24" spans="1:4">
      <c r="A24" s="7"/>
      <c r="B24" s="16"/>
      <c r="C24" s="18"/>
      <c r="D24" s="23"/>
    </row>
    <row r="25" spans="1:4" ht="37.5" customHeight="1">
      <c r="A25" s="7"/>
      <c r="B25" s="74" t="s">
        <v>13</v>
      </c>
      <c r="C25" s="75"/>
      <c r="D25" s="59"/>
    </row>
    <row r="26" spans="1:4">
      <c r="A26" s="7"/>
      <c r="B26" s="77" t="s">
        <v>23</v>
      </c>
      <c r="C26" s="18"/>
      <c r="D26" s="23">
        <f t="shared" si="0"/>
        <v>0</v>
      </c>
    </row>
    <row r="27" spans="1:4">
      <c r="A27" s="26"/>
      <c r="B27" s="76" t="s">
        <v>18</v>
      </c>
      <c r="C27" s="22"/>
      <c r="D27" s="23">
        <f t="shared" si="0"/>
        <v>0</v>
      </c>
    </row>
    <row r="28" spans="1:4">
      <c r="A28" s="7"/>
      <c r="B28" s="76" t="s">
        <v>19</v>
      </c>
      <c r="C28" s="18"/>
      <c r="D28" s="23">
        <f t="shared" si="0"/>
        <v>0</v>
      </c>
    </row>
    <row r="29" spans="1:4" s="54" customFormat="1">
      <c r="A29" s="56"/>
      <c r="B29" s="76" t="s">
        <v>20</v>
      </c>
      <c r="C29" s="57"/>
      <c r="D29" s="53">
        <f t="shared" si="0"/>
        <v>0</v>
      </c>
    </row>
    <row r="30" spans="1:4">
      <c r="A30" s="26"/>
      <c r="B30" s="76" t="s">
        <v>21</v>
      </c>
      <c r="C30" s="18"/>
      <c r="D30" s="23">
        <f t="shared" si="0"/>
        <v>0</v>
      </c>
    </row>
    <row r="31" spans="1:4">
      <c r="A31" s="26"/>
      <c r="B31" s="76" t="s">
        <v>22</v>
      </c>
      <c r="C31" s="18"/>
      <c r="D31" s="19"/>
    </row>
    <row r="32" spans="1:4">
      <c r="A32" s="7"/>
      <c r="B32" s="61"/>
      <c r="C32" s="18"/>
      <c r="D32" s="23">
        <f>SUM(D17:D31)</f>
        <v>414</v>
      </c>
    </row>
    <row r="33" spans="1:4">
      <c r="A33" s="7"/>
      <c r="B33" s="55"/>
      <c r="C33" s="18" t="s">
        <v>8</v>
      </c>
      <c r="D33" s="23">
        <f>SUM(D32*20%)</f>
        <v>82.800000000000011</v>
      </c>
    </row>
    <row r="34" spans="1:4">
      <c r="A34" s="7"/>
      <c r="B34" s="16"/>
      <c r="C34" s="18"/>
      <c r="D34" s="19"/>
    </row>
    <row r="35" spans="1:4">
      <c r="A35" s="26"/>
      <c r="B35" s="27"/>
      <c r="C35" s="28" t="s">
        <v>9</v>
      </c>
      <c r="D35" s="29">
        <f>SUM(D32:D33)</f>
        <v>496.8</v>
      </c>
    </row>
    <row r="36" spans="1:4">
      <c r="A36" s="30"/>
      <c r="B36" s="16"/>
      <c r="C36" s="18"/>
      <c r="D36" s="19"/>
    </row>
    <row r="37" spans="1:4">
      <c r="A37" s="31"/>
      <c r="B37" s="71" t="s">
        <v>10</v>
      </c>
      <c r="C37" s="72"/>
      <c r="D37" s="35"/>
    </row>
    <row r="38" spans="1:4">
      <c r="A38" s="36"/>
      <c r="B38" s="32"/>
      <c r="C38" s="33"/>
      <c r="D38" s="34"/>
    </row>
    <row r="39" spans="1:4" ht="15.75">
      <c r="A39" s="37"/>
      <c r="B39" s="38"/>
      <c r="C39" s="39"/>
      <c r="D39" s="40"/>
    </row>
    <row r="40" spans="1:4" ht="15.75">
      <c r="A40" s="41"/>
      <c r="B40" s="42"/>
      <c r="C40" s="39"/>
      <c r="D40" s="43"/>
    </row>
    <row r="41" spans="1:4" ht="3.75" customHeight="1">
      <c r="A41" s="48"/>
      <c r="B41" s="49"/>
      <c r="C41" s="50"/>
      <c r="D41" s="51"/>
    </row>
    <row r="42" spans="1:4">
      <c r="A42" s="73" t="s">
        <v>11</v>
      </c>
      <c r="B42" s="73"/>
      <c r="C42" s="73"/>
      <c r="D42" s="73"/>
    </row>
    <row r="43" spans="1:4">
      <c r="A43" s="67" t="s">
        <v>12</v>
      </c>
      <c r="B43" s="67"/>
      <c r="C43" s="67"/>
      <c r="D43" s="67"/>
    </row>
  </sheetData>
  <mergeCells count="6">
    <mergeCell ref="A43:D43"/>
    <mergeCell ref="A1:D1"/>
    <mergeCell ref="B2:C2"/>
    <mergeCell ref="B37:C37"/>
    <mergeCell ref="A42:D42"/>
    <mergeCell ref="B25:C25"/>
  </mergeCells>
  <conditionalFormatting sqref="A27 A29:A31 C27 C17:D21 D26:D30 A35:A37 D21:D2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</dc:creator>
  <cp:lastModifiedBy>Vik</cp:lastModifiedBy>
  <dcterms:created xsi:type="dcterms:W3CDTF">2022-11-04T16:44:49Z</dcterms:created>
  <dcterms:modified xsi:type="dcterms:W3CDTF">2023-02-23T14:37:38Z</dcterms:modified>
</cp:coreProperties>
</file>