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9BE2AAF7-75E7-477A-99D8-D81FE58A021B}" xr6:coauthVersionLast="41" xr6:coauthVersionMax="41" xr10:uidLastSave="{00000000-0000-0000-0000-000000000000}"/>
  <bookViews>
    <workbookView xWindow="330" yWindow="330" windowWidth="12465" windowHeight="1170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H23" i="1" l="1"/>
  <c r="H47" i="1" l="1"/>
  <c r="H49" i="1" s="1"/>
  <c r="H50" i="1" s="1"/>
  <c r="H51" i="1" l="1"/>
</calcChain>
</file>

<file path=xl/sharedStrings.xml><?xml version="1.0" encoding="utf-8"?>
<sst xmlns="http://schemas.openxmlformats.org/spreadsheetml/2006/main" count="30" uniqueCount="30">
  <si>
    <t>Purchase Order</t>
  </si>
  <si>
    <t>Qty</t>
  </si>
  <si>
    <t>Specification</t>
  </si>
  <si>
    <t>Each</t>
  </si>
  <si>
    <t>Total</t>
  </si>
  <si>
    <t>Product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</si>
  <si>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</si>
  <si>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</si>
  <si>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</si>
  <si>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</si>
  <si>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</si>
  <si>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</si>
  <si>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</si>
  <si>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</si>
  <si>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</si>
  <si>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</si>
  <si>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</si>
  <si>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</si>
  <si>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>M3P
Holly Lodge
Old Prescot Close
Melling
Liverpool
L31 1JH
Tel:  0151 520 0055
Fax: 0151 520 0055
Email: accounts@m3p.uk.com</t>
  </si>
  <si>
    <t xml:space="preserve"> </t>
  </si>
  <si>
    <t>Branding Information</t>
  </si>
  <si>
    <t>Edge Hill University</t>
  </si>
  <si>
    <t>2 colour origination</t>
  </si>
  <si>
    <t>Bagco</t>
  </si>
  <si>
    <t>B8809</t>
  </si>
  <si>
    <t>Leybourne' 5oz Cotton Tote Bag Natural with 2 colour logo</t>
  </si>
  <si>
    <t>2 colour print</t>
  </si>
  <si>
    <t>fao Paulina Vasyliute
Performing Arts
Edge Hill University
St Helens Road
Ormskirk
Lancs
L39 4QP</t>
  </si>
  <si>
    <t>Attached is clients logo - printed BLACK
Please add under the logo the following text in Arial
"Performing Arts" - printed Red PMS186
Please see attached mock up of the desired layout</t>
  </si>
  <si>
    <t>Quote ref 153427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</si>
</sst>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&quot;£&quot;#,##0.00"/>
    <numFmt numFmtId="166" formatCode="&quot;£&quot;#,##0.000"/>
  </numFmts>
  <fonts count="2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1" fillId="0" borderId="0"/>
    <xf numFmtId="0" fontId="13" fillId="0" borderId="0"/>
    <xf numFmtId="0" fontId="22" fillId="0" borderId="0"/>
    <xf numFmtId="0" fontId="12" fillId="0" borderId="0"/>
    <xf numFmtId="0" fontId="24" fillId="0" borderId="0"/>
    <xf numFmtId="0" fontId="11" fillId="0" borderId="0"/>
    <xf numFmtId="0" fontId="11" fillId="0" borderId="0"/>
    <xf numFmtId="0" fontId="19" fillId="0" borderId="0"/>
    <xf numFmtId="0" fontId="11" fillId="0" borderId="0"/>
  </cellStyleXfs>
  <cellXfs count="112">
    <xf numFmtId="0" fontId="0" fillId="0" borderId="0" xfId="0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/>
    </xf>
    <xf numFmtId="164" fontId="19" fillId="0" borderId="2" xfId="0" applyNumberFormat="1" applyFont="1" applyBorder="1" applyAlignment="1">
      <alignment horizontal="left" vertical="center"/>
    </xf>
    <xf numFmtId="165" fontId="19" fillId="0" borderId="1" xfId="0" applyNumberFormat="1" applyFont="1" applyBorder="1" applyAlignment="1">
      <alignment horizontal="left" vertical="center"/>
    </xf>
    <xf numFmtId="3" fontId="19" fillId="0" borderId="3" xfId="0" applyNumberFormat="1" applyFont="1" applyFill="1" applyBorder="1" applyAlignment="1">
      <alignment horizontal="center"/>
    </xf>
    <xf numFmtId="3" fontId="19" fillId="0" borderId="5" xfId="0" applyNumberFormat="1" applyFont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/>
    </xf>
    <xf numFmtId="165" fontId="19" fillId="0" borderId="4" xfId="0" applyNumberFormat="1" applyFont="1" applyBorder="1" applyAlignment="1">
      <alignment horizontal="center"/>
    </xf>
    <xf numFmtId="165" fontId="19" fillId="0" borderId="6" xfId="0" applyNumberFormat="1" applyFont="1" applyBorder="1" applyAlignment="1">
      <alignment horizontal="center"/>
    </xf>
    <xf numFmtId="165" fontId="19" fillId="0" borderId="5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left"/>
    </xf>
    <xf numFmtId="0" fontId="19" fillId="0" borderId="0" xfId="0" applyFont="1" applyFill="1" applyBorder="1" applyAlignment="1">
      <alignment horizontal="left" vertical="top"/>
    </xf>
    <xf numFmtId="165" fontId="19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/>
    </xf>
    <xf numFmtId="165" fontId="19" fillId="0" borderId="0" xfId="0" applyNumberFormat="1" applyFont="1" applyBorder="1" applyAlignment="1">
      <alignment horizontal="left" vertical="center"/>
    </xf>
    <xf numFmtId="165" fontId="19" fillId="0" borderId="0" xfId="0" applyNumberFormat="1" applyFont="1" applyBorder="1" applyAlignment="1">
      <alignment horizontal="left"/>
    </xf>
    <xf numFmtId="165" fontId="10" fillId="0" borderId="4" xfId="0" applyNumberFormat="1" applyFont="1" applyFill="1" applyBorder="1" applyAlignment="1">
      <alignment horizontal="center"/>
    </xf>
    <xf numFmtId="166" fontId="26" fillId="0" borderId="0" xfId="0" applyNumberFormat="1" applyFont="1" applyFill="1" applyAlignment="1">
      <alignment horizontal="center"/>
    </xf>
    <xf numFmtId="3" fontId="10" fillId="0" borderId="3" xfId="0" applyNumberFormat="1" applyFont="1" applyFill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166" fontId="26" fillId="0" borderId="0" xfId="0" applyNumberFormat="1" applyFont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/>
    </xf>
    <xf numFmtId="166" fontId="10" fillId="0" borderId="3" xfId="0" applyNumberFormat="1" applyFont="1" applyFill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19" fillId="0" borderId="8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5" fillId="0" borderId="9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/>
    </xf>
    <xf numFmtId="0" fontId="25" fillId="0" borderId="3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vertical="top"/>
    </xf>
    <xf numFmtId="0" fontId="25" fillId="0" borderId="12" xfId="0" applyFont="1" applyFill="1" applyBorder="1" applyAlignment="1">
      <alignment horizontal="left" vertical="top"/>
    </xf>
    <xf numFmtId="0" fontId="25" fillId="0" borderId="5" xfId="0" applyFont="1" applyFill="1" applyBorder="1" applyAlignment="1">
      <alignment horizontal="left" vertical="top"/>
    </xf>
    <xf numFmtId="0" fontId="23" fillId="0" borderId="0" xfId="0" applyFont="1" applyBorder="1" applyAlignment="1">
      <alignment vertical="top"/>
    </xf>
    <xf numFmtId="0" fontId="23" fillId="0" borderId="3" xfId="0" applyFont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9" fillId="0" borderId="1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9" fillId="0" borderId="10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 vertical="top"/>
    </xf>
    <xf numFmtId="0" fontId="19" fillId="0" borderId="9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left" vertical="top"/>
    </xf>
    <xf numFmtId="0" fontId="19" fillId="0" borderId="11" xfId="0" applyFont="1" applyFill="1" applyBorder="1" applyAlignment="1">
      <alignment horizontal="left" vertical="top"/>
    </xf>
    <xf numFmtId="0" fontId="19" fillId="0" borderId="12" xfId="0" applyFont="1" applyFill="1" applyBorder="1" applyAlignment="1">
      <alignment horizontal="left" vertical="top"/>
    </xf>
    <xf numFmtId="0" fontId="19" fillId="0" borderId="5" xfId="0" applyFont="1" applyFill="1" applyBorder="1" applyAlignment="1">
      <alignment horizontal="left" vertical="top"/>
    </xf>
    <xf numFmtId="0" fontId="19" fillId="0" borderId="13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" fontId="19" fillId="0" borderId="1" xfId="0" applyNumberFormat="1" applyFont="1" applyBorder="1" applyAlignment="1">
      <alignment horizontal="left" vertical="center"/>
    </xf>
    <xf numFmtId="1" fontId="19" fillId="0" borderId="1" xfId="0" applyNumberFormat="1" applyFont="1" applyBorder="1" applyAlignment="1">
      <alignment vertical="center"/>
    </xf>
    <xf numFmtId="0" fontId="19" fillId="0" borderId="10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topLeftCell="A14" zoomScaleNormal="100" workbookViewId="0">
      <selection activeCell="C33" sqref="C33:F34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6" width="9.140625" style="3"/>
    <col min="7" max="7" width="14.7109375" style="3" bestFit="1" customWidth="1"/>
    <col min="8" max="8" width="9.28515625" style="3" bestFit="1" customWidth="1"/>
    <col min="9" max="9" width="9.28515625" style="3" customWidth="1"/>
    <col min="10" max="16384" width="9.140625" style="3"/>
  </cols>
  <sheetData>
    <row r="1" spans="1:9" ht="18.75">
      <c r="A1" s="75" t="s">
        <v>0</v>
      </c>
      <c r="B1" s="76"/>
      <c r="D1" s="1"/>
      <c r="E1" s="12"/>
    </row>
    <row r="5" spans="1:9">
      <c r="A5" s="2" t="s">
        <v>14</v>
      </c>
      <c r="C5" s="2" t="s">
        <v>15</v>
      </c>
      <c r="F5" s="2" t="s">
        <v>16</v>
      </c>
    </row>
    <row r="6" spans="1:9" ht="12.75" customHeight="1">
      <c r="A6" s="77" t="s">
        <v>23</v>
      </c>
      <c r="B6" s="78"/>
      <c r="C6" s="77" t="s">
        <v>18</v>
      </c>
      <c r="D6" s="78"/>
      <c r="F6" s="85" t="s">
        <v>27</v>
      </c>
      <c r="G6" s="86"/>
      <c r="H6" s="87"/>
      <c r="I6" s="23"/>
    </row>
    <row r="7" spans="1:9">
      <c r="A7" s="79"/>
      <c r="B7" s="80"/>
      <c r="C7" s="79"/>
      <c r="D7" s="80"/>
      <c r="F7" s="88"/>
      <c r="G7" s="89"/>
      <c r="H7" s="90"/>
      <c r="I7" s="23"/>
    </row>
    <row r="8" spans="1:9">
      <c r="A8" s="79"/>
      <c r="B8" s="80"/>
      <c r="C8" s="79"/>
      <c r="D8" s="80"/>
      <c r="F8" s="88"/>
      <c r="G8" s="89"/>
      <c r="H8" s="90"/>
      <c r="I8" s="23"/>
    </row>
    <row r="9" spans="1:9">
      <c r="A9" s="79"/>
      <c r="B9" s="80"/>
      <c r="C9" s="79"/>
      <c r="D9" s="80"/>
      <c r="F9" s="88"/>
      <c r="G9" s="89"/>
      <c r="H9" s="90"/>
      <c r="I9" s="23"/>
    </row>
    <row r="10" spans="1:9">
      <c r="A10" s="79"/>
      <c r="B10" s="80"/>
      <c r="C10" s="79"/>
      <c r="D10" s="80"/>
      <c r="F10" s="88"/>
      <c r="G10" s="89"/>
      <c r="H10" s="90"/>
      <c r="I10" s="23"/>
    </row>
    <row r="11" spans="1:9">
      <c r="A11" s="79"/>
      <c r="B11" s="80"/>
      <c r="C11" s="79"/>
      <c r="D11" s="80"/>
      <c r="F11" s="88"/>
      <c r="G11" s="89"/>
      <c r="H11" s="90"/>
      <c r="I11" s="23"/>
    </row>
    <row r="12" spans="1:9">
      <c r="A12" s="79"/>
      <c r="B12" s="80"/>
      <c r="C12" s="79"/>
      <c r="D12" s="80"/>
      <c r="F12" s="88"/>
      <c r="G12" s="89"/>
      <c r="H12" s="90"/>
      <c r="I12" s="23"/>
    </row>
    <row r="13" spans="1:9">
      <c r="A13" s="79"/>
      <c r="B13" s="80"/>
      <c r="C13" s="79"/>
      <c r="D13" s="80"/>
      <c r="F13" s="88"/>
      <c r="G13" s="89"/>
      <c r="H13" s="90"/>
      <c r="I13" s="23"/>
    </row>
    <row r="14" spans="1:9">
      <c r="A14" s="81"/>
      <c r="B14" s="82"/>
      <c r="C14" s="81"/>
      <c r="D14" s="82"/>
      <c r="F14" s="91"/>
      <c r="G14" s="92"/>
      <c r="H14" s="93"/>
      <c r="I14" s="23"/>
    </row>
    <row r="15" spans="1:9">
      <c r="A15" s="13"/>
      <c r="B15" s="13"/>
      <c r="C15" s="13"/>
      <c r="D15" s="13"/>
      <c r="F15" s="14"/>
      <c r="G15" s="14"/>
      <c r="H15" s="14"/>
      <c r="I15" s="14"/>
    </row>
    <row r="16" spans="1:9">
      <c r="A16" s="14"/>
      <c r="B16" s="14"/>
    </row>
    <row r="17" spans="1:9">
      <c r="A17" s="68" t="s">
        <v>13</v>
      </c>
      <c r="B17" s="68"/>
      <c r="C17" s="4">
        <v>12652</v>
      </c>
    </row>
    <row r="18" spans="1:9">
      <c r="A18" s="95" t="s">
        <v>11</v>
      </c>
      <c r="B18" s="95"/>
      <c r="C18" s="5">
        <v>43531</v>
      </c>
    </row>
    <row r="19" spans="1:9">
      <c r="A19" s="96" t="s">
        <v>17</v>
      </c>
      <c r="B19" s="96"/>
      <c r="C19" s="97" t="s">
        <v>29</v>
      </c>
      <c r="D19" s="98"/>
    </row>
    <row r="20" spans="1:9">
      <c r="A20" s="68" t="s">
        <v>12</v>
      </c>
      <c r="B20" s="94"/>
      <c r="C20" s="99" t="s">
        <v>21</v>
      </c>
      <c r="D20" s="100"/>
    </row>
    <row r="21" spans="1:9">
      <c r="A21" s="14"/>
      <c r="B21" s="14"/>
      <c r="C21" s="101"/>
      <c r="D21" s="102"/>
      <c r="E21" s="15"/>
      <c r="F21" s="14"/>
      <c r="G21" s="15"/>
      <c r="H21" s="15"/>
      <c r="I21" s="15"/>
    </row>
    <row r="22" spans="1:9" ht="12.75" customHeight="1">
      <c r="A22" s="40" t="s">
        <v>1</v>
      </c>
      <c r="B22" s="40" t="s">
        <v>5</v>
      </c>
      <c r="C22" s="83" t="s">
        <v>2</v>
      </c>
      <c r="D22" s="84"/>
      <c r="E22" s="84"/>
      <c r="F22" s="84"/>
      <c r="G22" s="38" t="s">
        <v>3</v>
      </c>
      <c r="H22" s="38" t="s">
        <v>4</v>
      </c>
      <c r="I22" s="24"/>
    </row>
    <row r="23" spans="1:9" ht="12.75" customHeight="1">
      <c r="A23" s="49">
        <v>1000</v>
      </c>
      <c r="B23" s="50" t="s">
        <v>24</v>
      </c>
      <c r="C23" s="71" t="s">
        <v>25</v>
      </c>
      <c r="D23" s="72"/>
      <c r="E23" s="72"/>
      <c r="F23" s="73"/>
      <c r="G23" s="29">
        <v>0.34</v>
      </c>
      <c r="H23" s="28">
        <f>G23*A23</f>
        <v>340</v>
      </c>
      <c r="I23" s="25"/>
    </row>
    <row r="24" spans="1:9" ht="12.75" customHeight="1">
      <c r="A24" s="49"/>
      <c r="B24" s="51"/>
      <c r="C24" s="72"/>
      <c r="D24" s="72"/>
      <c r="E24" s="72"/>
      <c r="F24" s="73"/>
      <c r="G24" s="29"/>
      <c r="H24" s="28"/>
      <c r="I24" s="25"/>
    </row>
    <row r="25" spans="1:9" ht="12.75" customHeight="1">
      <c r="A25" s="49"/>
      <c r="B25" s="51"/>
      <c r="C25" s="74"/>
      <c r="D25" s="72"/>
      <c r="E25" s="72"/>
      <c r="F25" s="73"/>
      <c r="G25" s="29"/>
      <c r="H25" s="28"/>
      <c r="I25" s="25"/>
    </row>
    <row r="26" spans="1:9" ht="12.75" customHeight="1">
      <c r="A26" s="49"/>
      <c r="B26" s="51"/>
      <c r="C26" s="72"/>
      <c r="D26" s="72"/>
      <c r="E26" s="72"/>
      <c r="F26" s="73"/>
      <c r="G26" s="29"/>
      <c r="H26" s="28"/>
      <c r="I26" s="25"/>
    </row>
    <row r="27" spans="1:9" ht="12.75" customHeight="1">
      <c r="A27" s="49">
        <v>1000</v>
      </c>
      <c r="B27" s="51"/>
      <c r="C27" s="71" t="s">
        <v>26</v>
      </c>
      <c r="D27" s="72"/>
      <c r="E27" s="72"/>
      <c r="F27" s="73"/>
      <c r="G27" s="29">
        <v>0.26</v>
      </c>
      <c r="H27" s="28">
        <f t="shared" ref="H27" si="0">G27*A27</f>
        <v>260</v>
      </c>
      <c r="I27" s="25"/>
    </row>
    <row r="28" spans="1:9" ht="12.75" customHeight="1">
      <c r="A28" s="49"/>
      <c r="B28" s="51"/>
      <c r="C28" s="72"/>
      <c r="D28" s="72"/>
      <c r="E28" s="72"/>
      <c r="F28" s="73"/>
      <c r="G28" s="29"/>
      <c r="H28" s="28"/>
      <c r="I28" s="25"/>
    </row>
    <row r="29" spans="1:9" ht="12.75" customHeight="1">
      <c r="A29" s="39"/>
      <c r="B29" s="41"/>
      <c r="C29" s="105"/>
      <c r="D29" s="106"/>
      <c r="E29" s="106"/>
      <c r="F29" s="107"/>
      <c r="G29" s="29"/>
      <c r="H29" s="28"/>
      <c r="I29" s="25"/>
    </row>
    <row r="30" spans="1:9" ht="12.75" customHeight="1">
      <c r="A30" s="39"/>
      <c r="B30" s="41"/>
      <c r="C30" s="106"/>
      <c r="D30" s="106"/>
      <c r="E30" s="106"/>
      <c r="F30" s="107"/>
      <c r="G30" s="29"/>
      <c r="H30" s="28"/>
      <c r="I30" s="25"/>
    </row>
    <row r="31" spans="1:9" ht="12.75" customHeight="1">
      <c r="A31" s="39">
        <v>1</v>
      </c>
      <c r="B31" s="41"/>
      <c r="C31" s="108" t="s">
        <v>22</v>
      </c>
      <c r="D31" s="109"/>
      <c r="E31" s="109"/>
      <c r="F31" s="110"/>
      <c r="G31" s="29"/>
      <c r="H31" s="28">
        <v>50</v>
      </c>
      <c r="I31" s="25"/>
    </row>
    <row r="32" spans="1:9" ht="12.75" customHeight="1">
      <c r="A32" s="39"/>
      <c r="B32" s="41"/>
      <c r="C32" s="111"/>
      <c r="D32" s="109"/>
      <c r="E32" s="109"/>
      <c r="F32" s="110"/>
      <c r="G32" s="29"/>
      <c r="H32" s="28"/>
      <c r="I32" s="25"/>
    </row>
    <row r="33" spans="1:11" ht="12.75" customHeight="1">
      <c r="A33" s="39"/>
      <c r="B33" s="41"/>
      <c r="C33" s="104"/>
      <c r="D33" s="72"/>
      <c r="E33" s="72"/>
      <c r="F33" s="73"/>
      <c r="G33" s="29"/>
      <c r="H33" s="28"/>
      <c r="I33" s="25"/>
    </row>
    <row r="34" spans="1:11" ht="12.75" customHeight="1">
      <c r="A34" s="39"/>
      <c r="B34" s="41"/>
      <c r="C34" s="72"/>
      <c r="D34" s="72"/>
      <c r="E34" s="72"/>
      <c r="F34" s="73"/>
      <c r="G34" s="29"/>
      <c r="H34" s="28"/>
      <c r="I34" s="25"/>
    </row>
    <row r="35" spans="1:11" ht="12.75" customHeight="1">
      <c r="A35" s="39"/>
      <c r="B35" s="41"/>
      <c r="C35" s="105"/>
      <c r="D35" s="72"/>
      <c r="E35" s="72"/>
      <c r="F35" s="73"/>
      <c r="G35" s="29"/>
      <c r="H35" s="28"/>
      <c r="I35" s="25"/>
    </row>
    <row r="36" spans="1:11" ht="12.75" customHeight="1">
      <c r="A36" s="39"/>
      <c r="B36" s="41"/>
      <c r="C36" s="72"/>
      <c r="D36" s="72"/>
      <c r="E36" s="72"/>
      <c r="F36" s="73"/>
      <c r="G36" s="29"/>
      <c r="H36" s="28"/>
      <c r="I36" s="25"/>
    </row>
    <row r="37" spans="1:11" ht="12.75" customHeight="1">
      <c r="A37" s="39"/>
      <c r="B37" s="41"/>
      <c r="C37" s="103"/>
      <c r="D37" s="72"/>
      <c r="E37" s="72"/>
      <c r="F37" s="73"/>
      <c r="G37" s="29"/>
      <c r="H37" s="28"/>
      <c r="I37" s="25"/>
    </row>
    <row r="38" spans="1:11" ht="12.75" customHeight="1">
      <c r="A38" s="30"/>
      <c r="B38" s="42"/>
      <c r="C38" s="72"/>
      <c r="D38" s="72"/>
      <c r="E38" s="72"/>
      <c r="F38" s="73"/>
      <c r="G38" s="29"/>
      <c r="H38" s="28"/>
      <c r="I38" s="25"/>
    </row>
    <row r="39" spans="1:11" ht="12.75" customHeight="1">
      <c r="A39" s="30"/>
      <c r="B39" s="43"/>
      <c r="C39" s="66"/>
      <c r="D39" s="66"/>
      <c r="E39" s="66"/>
      <c r="F39" s="67"/>
      <c r="G39" s="32"/>
      <c r="H39" s="33"/>
      <c r="I39" s="25"/>
    </row>
    <row r="40" spans="1:11" ht="12.75" customHeight="1">
      <c r="A40" s="34"/>
      <c r="B40" s="44"/>
      <c r="C40" s="66"/>
      <c r="D40" s="66"/>
      <c r="E40" s="66"/>
      <c r="F40" s="67"/>
      <c r="G40" s="32"/>
      <c r="H40" s="33"/>
      <c r="I40" s="25"/>
      <c r="J40" s="52"/>
      <c r="K40" s="52"/>
    </row>
    <row r="41" spans="1:11" ht="12.75" customHeight="1">
      <c r="A41" s="31"/>
      <c r="B41" s="45"/>
      <c r="C41" s="69"/>
      <c r="D41" s="69"/>
      <c r="E41" s="69"/>
      <c r="F41" s="70"/>
      <c r="G41" s="36"/>
      <c r="H41" s="35"/>
      <c r="I41" s="25"/>
      <c r="J41" s="52"/>
      <c r="K41" s="52"/>
    </row>
    <row r="42" spans="1:11" ht="12.75" customHeight="1">
      <c r="A42" s="7"/>
      <c r="B42" s="46"/>
      <c r="C42" s="64"/>
      <c r="D42" s="64"/>
      <c r="E42" s="64"/>
      <c r="F42" s="65"/>
      <c r="G42" s="37"/>
      <c r="H42" s="18"/>
      <c r="I42" s="25"/>
      <c r="J42" s="52"/>
      <c r="K42" s="52"/>
    </row>
    <row r="43" spans="1:11" ht="12.75" customHeight="1">
      <c r="A43" s="7"/>
      <c r="B43" s="47"/>
      <c r="C43" s="57"/>
      <c r="D43" s="58"/>
      <c r="E43" s="58"/>
      <c r="F43" s="59"/>
      <c r="G43" s="18"/>
      <c r="H43" s="19"/>
      <c r="I43" s="25"/>
      <c r="J43" s="52"/>
      <c r="K43" s="52"/>
    </row>
    <row r="44" spans="1:11" ht="12.75" customHeight="1">
      <c r="A44" s="7"/>
      <c r="B44" s="47"/>
      <c r="C44" s="60"/>
      <c r="D44" s="58"/>
      <c r="E44" s="58"/>
      <c r="F44" s="59"/>
      <c r="G44" s="18"/>
      <c r="H44" s="19"/>
      <c r="I44" s="25"/>
      <c r="J44" s="52"/>
      <c r="K44" s="52"/>
    </row>
    <row r="45" spans="1:11" ht="12.75" customHeight="1">
      <c r="A45" s="7"/>
      <c r="B45" s="48"/>
      <c r="C45" s="60"/>
      <c r="D45" s="58"/>
      <c r="E45" s="58"/>
      <c r="F45" s="59"/>
      <c r="G45" s="18"/>
      <c r="H45" s="19"/>
      <c r="I45" s="25"/>
      <c r="J45" s="52"/>
      <c r="K45" s="52"/>
    </row>
    <row r="46" spans="1:11" ht="12.75" customHeight="1">
      <c r="A46" s="8"/>
      <c r="B46" s="47"/>
      <c r="C46" s="61"/>
      <c r="D46" s="62"/>
      <c r="E46" s="62"/>
      <c r="F46" s="63"/>
      <c r="G46" s="21"/>
      <c r="H46" s="20"/>
      <c r="I46" s="25"/>
      <c r="J46" s="52"/>
      <c r="K46" s="52"/>
    </row>
    <row r="47" spans="1:11" ht="12.75" customHeight="1">
      <c r="A47" s="68" t="s">
        <v>20</v>
      </c>
      <c r="B47" s="68"/>
      <c r="F47" s="55" t="s">
        <v>6</v>
      </c>
      <c r="G47" s="56"/>
      <c r="H47" s="6">
        <f>SUM(H23:H46)</f>
        <v>650</v>
      </c>
      <c r="I47" s="26"/>
      <c r="J47" s="52"/>
      <c r="K47" s="52"/>
    </row>
    <row r="48" spans="1:11" ht="12.75" customHeight="1">
      <c r="A48" s="53" t="s">
        <v>28</v>
      </c>
      <c r="B48" s="53"/>
      <c r="C48" s="53"/>
      <c r="D48" s="53"/>
      <c r="E48" s="3" t="s">
        <v>19</v>
      </c>
      <c r="F48" s="55" t="s">
        <v>7</v>
      </c>
      <c r="G48" s="56"/>
      <c r="H48" s="22">
        <v>27</v>
      </c>
      <c r="I48" s="27"/>
      <c r="J48" s="52"/>
      <c r="K48" s="52"/>
    </row>
    <row r="49" spans="1:11" ht="12.75" customHeight="1">
      <c r="A49" s="54"/>
      <c r="B49" s="54"/>
      <c r="C49" s="54"/>
      <c r="D49" s="54"/>
      <c r="F49" s="55" t="s">
        <v>8</v>
      </c>
      <c r="G49" s="56"/>
      <c r="H49" s="6">
        <f>SUM(H47:H48)</f>
        <v>677</v>
      </c>
      <c r="I49" s="26"/>
      <c r="J49" s="52"/>
      <c r="K49" s="52"/>
    </row>
    <row r="50" spans="1:11" ht="12.75" customHeight="1">
      <c r="A50" s="54"/>
      <c r="B50" s="54"/>
      <c r="C50" s="54"/>
      <c r="D50" s="54"/>
      <c r="F50" s="55" t="s">
        <v>9</v>
      </c>
      <c r="G50" s="56"/>
      <c r="H50" s="6">
        <f>H49*20%</f>
        <v>135.4</v>
      </c>
      <c r="I50" s="26"/>
    </row>
    <row r="51" spans="1:11" ht="12.75" customHeight="1">
      <c r="A51" s="54"/>
      <c r="B51" s="54"/>
      <c r="C51" s="54"/>
      <c r="D51" s="54"/>
      <c r="F51" s="55" t="s">
        <v>10</v>
      </c>
      <c r="G51" s="56"/>
      <c r="H51" s="6">
        <f>SUM(H49:H50)</f>
        <v>812.4</v>
      </c>
      <c r="I51" s="26"/>
    </row>
    <row r="52" spans="1:11">
      <c r="A52" s="54"/>
      <c r="B52" s="54"/>
      <c r="C52" s="54"/>
      <c r="D52" s="54"/>
      <c r="H52" s="16"/>
      <c r="I52" s="16"/>
    </row>
    <row r="53" spans="1:11">
      <c r="A53" s="54"/>
      <c r="B53" s="54"/>
      <c r="C53" s="54"/>
      <c r="D53" s="54"/>
      <c r="F53" s="9"/>
      <c r="G53" s="9"/>
      <c r="H53" s="9"/>
      <c r="I53" s="9"/>
    </row>
    <row r="54" spans="1:11">
      <c r="A54" s="54"/>
      <c r="B54" s="54"/>
      <c r="C54" s="54"/>
      <c r="D54" s="54"/>
      <c r="F54" s="9"/>
      <c r="G54" s="9"/>
      <c r="H54" s="9"/>
      <c r="I54" s="9"/>
    </row>
    <row r="55" spans="1:11" ht="14.1" customHeight="1">
      <c r="A55" s="54"/>
      <c r="B55" s="54"/>
      <c r="C55" s="54"/>
      <c r="D55" s="54"/>
      <c r="F55" s="17"/>
      <c r="G55" s="9"/>
      <c r="H55" s="10"/>
      <c r="I55" s="10"/>
    </row>
    <row r="56" spans="1:11" ht="14.1" customHeight="1">
      <c r="A56" s="54"/>
      <c r="B56" s="54"/>
      <c r="C56" s="54"/>
      <c r="D56" s="54"/>
      <c r="F56" s="9"/>
      <c r="G56" s="9"/>
      <c r="H56" s="11"/>
      <c r="I56" s="11"/>
    </row>
    <row r="57" spans="1:11">
      <c r="A57" s="54"/>
      <c r="B57" s="54"/>
      <c r="C57" s="54"/>
      <c r="D57" s="54"/>
    </row>
    <row r="58" spans="1:11">
      <c r="A58" s="54"/>
      <c r="B58" s="54"/>
      <c r="C58" s="54"/>
      <c r="D58" s="54"/>
    </row>
    <row r="59" spans="1:11">
      <c r="A59" s="54"/>
      <c r="B59" s="54"/>
      <c r="C59" s="54"/>
      <c r="D59" s="54"/>
    </row>
    <row r="60" spans="1:11">
      <c r="A60" s="54"/>
      <c r="B60" s="54"/>
      <c r="C60" s="54"/>
      <c r="D60" s="54"/>
    </row>
    <row r="61" spans="1:11">
      <c r="A61" s="54"/>
      <c r="B61" s="54"/>
      <c r="C61" s="54"/>
      <c r="D61" s="54"/>
    </row>
    <row r="62" spans="1:11">
      <c r="A62" s="54"/>
      <c r="B62" s="54"/>
      <c r="C62" s="54"/>
      <c r="D62" s="54"/>
    </row>
    <row r="63" spans="1:11">
      <c r="A63" s="54"/>
      <c r="B63" s="54"/>
      <c r="C63" s="54"/>
      <c r="D63" s="54"/>
    </row>
    <row r="64" spans="1:11">
      <c r="A64" s="54"/>
      <c r="B64" s="54"/>
      <c r="C64" s="54"/>
      <c r="D64" s="54"/>
    </row>
    <row r="65" spans="1:4">
      <c r="A65" s="54"/>
      <c r="B65" s="54"/>
      <c r="C65" s="54"/>
      <c r="D65" s="54"/>
    </row>
  </sheetData>
  <mergeCells count="30">
    <mergeCell ref="C37:F38"/>
    <mergeCell ref="C33:F34"/>
    <mergeCell ref="C35:F36"/>
    <mergeCell ref="C29:F30"/>
    <mergeCell ref="C27:F28"/>
    <mergeCell ref="C31:F32"/>
    <mergeCell ref="C23:F24"/>
    <mergeCell ref="C25:F26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  <mergeCell ref="C43:F46"/>
    <mergeCell ref="C42:F42"/>
    <mergeCell ref="C39:F40"/>
    <mergeCell ref="A47:B47"/>
    <mergeCell ref="C41:F41"/>
    <mergeCell ref="A48:D65"/>
    <mergeCell ref="F49:G49"/>
    <mergeCell ref="F47:G47"/>
    <mergeCell ref="F51:G51"/>
    <mergeCell ref="F48:G48"/>
    <mergeCell ref="F50:G50"/>
  </mergeCells>
  <phoneticPr fontId="16" type="noConversion"/>
  <pageMargins left="0.75" right="0.75" top="1" bottom="1" header="0.5" footer="0.5"/>
  <pageSetup paperSize="9" scale="85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2015-03-16T12:52:13Z</cp:lastPrinted>
  <dcterms:created xsi:type="dcterms:W3CDTF">2006-02-01T16:36:29Z</dcterms:created>
  <dcterms:modified xsi:type="dcterms:W3CDTF">2019-03-07T17:10:30Z</dcterms:modified>
</cp:coreProperties>
</file>